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75" i="1"/>
  <c r="B76"/>
  <c r="B34"/>
  <c r="B65"/>
  <c r="B71"/>
  <c r="B74" s="1"/>
  <c r="B44"/>
  <c r="B40"/>
  <c r="B80"/>
  <c r="B20"/>
</calcChain>
</file>

<file path=xl/sharedStrings.xml><?xml version="1.0" encoding="utf-8"?>
<sst xmlns="http://schemas.openxmlformats.org/spreadsheetml/2006/main" count="64" uniqueCount="54">
  <si>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</si>
  <si>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</si>
  <si>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</si>
  <si>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</si>
  <si>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</si>
  <si>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</si>
  <si>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</si>
  <si>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</si>
  <si>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</si>
  <si>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</si>
  <si>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</si>
  <si>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</si>
  <si>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</si>
  <si>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</si>
  <si>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</si>
  <si>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</si>
  <si>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</si>
  <si>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</si>
  <si>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</si>
  <si>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</si>
  <si>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</si>
  <si>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</si>
  <si>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</si>
  <si>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</si>
  <si>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</si>
  <si>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</si>
  <si>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</si>
  <si>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</si>
  <si>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</si>
  <si>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</si>
  <si>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</si>
  <si>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</si>
  <si>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>СТАЊЕ - ПРЕДХОДНИ ДАН  05.08.2025.</t>
  </si>
  <si>
    <t>СТАЊЕ ТЕКУЋЕГ РАЧУНА НА ДАН   05.08.2025.</t>
  </si>
  <si>
    <t xml:space="preserve">ОМТ 06E и 05E </t>
  </si>
  <si>
    <t>МЕДИКУНИОН</t>
  </si>
  <si>
    <t>ТРЕЗОР ТАРИФА</t>
  </si>
  <si>
    <t>ЗЗЈЗ СОМБОР</t>
  </si>
  <si>
    <t>ДДОР</t>
  </si>
  <si>
    <t>ВОДОВОД БЕЗДАН</t>
  </si>
  <si>
    <t>ДАКАР АУТО</t>
  </si>
  <si>
    <t>АУТО МИХАЉЕВИЋ17460</t>
  </si>
  <si>
    <t>АКВААНТИК</t>
  </si>
  <si>
    <t>ДИГИТАЛ</t>
  </si>
  <si>
    <t>МЈ ЈОВИЋ</t>
  </si>
  <si>
    <t>СББ</t>
  </si>
  <si>
    <t>ДУНАВ АУТО ЛОГИСТИКА</t>
  </si>
  <si>
    <t>ХЕЛЕНА ГРАФ</t>
  </si>
  <si>
    <t>ЧАРОБЊАК</t>
  </si>
  <si>
    <t>ЗОМА 021</t>
  </si>
  <si>
    <t>РЕМОНДИС МЕДИСОН</t>
  </si>
  <si>
    <t>ТЕЛЕКОМ</t>
  </si>
  <si>
    <t>ЈКП ЧИСТОЋА</t>
  </si>
  <si>
    <t>ЈКП ВОДОКАНАЛ СО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</si>
</sst>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8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98"/>
  <sheetViews>
    <sheetView tabSelected="1" topLeftCell="A2" workbookViewId="0">
      <selection activeCell="A11" sqref="A11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41" t="s">
        <v>32</v>
      </c>
      <c r="B2" s="29">
        <v>1084489.18</v>
      </c>
    </row>
    <row r="3" spans="1:2" ht="31.5" customHeight="1" thickBot="1">
      <c r="A3" s="1"/>
      <c r="B3" s="1"/>
    </row>
    <row r="4" spans="1:2" ht="27" customHeight="1" thickBot="1">
      <c r="A4" s="62" t="s">
        <v>0</v>
      </c>
      <c r="B4" s="63"/>
    </row>
    <row r="5" spans="1:2">
      <c r="A5" s="2" t="s">
        <v>8</v>
      </c>
      <c r="B5" s="3">
        <v>30454.560000000001</v>
      </c>
    </row>
    <row r="6" spans="1:2">
      <c r="A6" s="2" t="s">
        <v>9</v>
      </c>
      <c r="B6" s="3"/>
    </row>
    <row r="7" spans="1:2">
      <c r="A7" s="4" t="s">
        <v>21</v>
      </c>
      <c r="B7" s="5"/>
    </row>
    <row r="8" spans="1:2">
      <c r="A8" s="4" t="s">
        <v>34</v>
      </c>
      <c r="B8" s="5">
        <v>1195467.19</v>
      </c>
    </row>
    <row r="9" spans="1:2">
      <c r="A9" s="4" t="s">
        <v>10</v>
      </c>
      <c r="B9" s="5"/>
    </row>
    <row r="10" spans="1:2">
      <c r="A10" s="4" t="s">
        <v>11</v>
      </c>
      <c r="B10" s="5"/>
    </row>
    <row r="11" spans="1:2">
      <c r="A11" s="10" t="s">
        <v>12</v>
      </c>
      <c r="B11" s="10"/>
    </row>
    <row r="12" spans="1:2">
      <c r="A12" s="10" t="s">
        <v>13</v>
      </c>
      <c r="B12" s="10"/>
    </row>
    <row r="13" spans="1:2">
      <c r="A13" s="4" t="s">
        <v>14</v>
      </c>
      <c r="B13" s="5"/>
    </row>
    <row r="14" spans="1:2">
      <c r="A14" s="6" t="s">
        <v>15</v>
      </c>
      <c r="B14" s="7"/>
    </row>
    <row r="15" spans="1:2">
      <c r="A15" s="6" t="s">
        <v>16</v>
      </c>
      <c r="B15" s="7"/>
    </row>
    <row r="16" spans="1:2">
      <c r="A16" s="6" t="s">
        <v>17</v>
      </c>
      <c r="B16" s="7"/>
    </row>
    <row r="17" spans="1:2">
      <c r="A17" s="6" t="s">
        <v>18</v>
      </c>
      <c r="B17" s="7">
        <v>13550</v>
      </c>
    </row>
    <row r="18" spans="1:2">
      <c r="A18" s="6" t="s">
        <v>19</v>
      </c>
      <c r="B18" s="7"/>
    </row>
    <row r="19" spans="1:2" ht="15.75" thickBot="1">
      <c r="A19" s="6" t="s">
        <v>20</v>
      </c>
      <c r="B19" s="5"/>
    </row>
    <row r="20" spans="1:2" ht="19.5" thickBot="1">
      <c r="A20" s="30" t="s">
        <v>2</v>
      </c>
      <c r="B20" s="52">
        <f>B5+B6+B7+B8+B9+B10+B11+B12+B13+B14+B15+B16+B17+B18+B19</f>
        <v>1239471.75</v>
      </c>
    </row>
    <row r="21" spans="1:2" ht="30.75" customHeight="1" thickBot="1">
      <c r="A21" s="62" t="s">
        <v>1</v>
      </c>
      <c r="B21" s="63"/>
    </row>
    <row r="22" spans="1:2">
      <c r="A22" s="2" t="s">
        <v>23</v>
      </c>
      <c r="B22" s="3">
        <v>30454.560000000001</v>
      </c>
    </row>
    <row r="23" spans="1:2">
      <c r="A23" s="2" t="s">
        <v>24</v>
      </c>
      <c r="B23" s="3"/>
    </row>
    <row r="24" spans="1:2">
      <c r="A24" s="4" t="s">
        <v>25</v>
      </c>
      <c r="B24" s="5">
        <v>899137.04</v>
      </c>
    </row>
    <row r="25" spans="1:2">
      <c r="A25" s="4" t="s">
        <v>31</v>
      </c>
      <c r="B25" s="5"/>
    </row>
    <row r="26" spans="1:2">
      <c r="A26" s="4" t="s">
        <v>26</v>
      </c>
      <c r="B26" s="5"/>
    </row>
    <row r="27" spans="1:2">
      <c r="A27" s="4" t="s">
        <v>11</v>
      </c>
      <c r="B27" s="5"/>
    </row>
    <row r="28" spans="1:2">
      <c r="A28" s="4" t="s">
        <v>16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17</v>
      </c>
      <c r="B31" s="10"/>
    </row>
    <row r="32" spans="1:2">
      <c r="A32" s="10" t="s">
        <v>29</v>
      </c>
      <c r="B32" s="10"/>
    </row>
    <row r="33" spans="1:2">
      <c r="A33" s="10" t="s">
        <v>20</v>
      </c>
      <c r="B33" s="10"/>
    </row>
    <row r="34" spans="1:2" ht="19.5" thickBot="1">
      <c r="A34" s="31" t="s">
        <v>2</v>
      </c>
      <c r="B34" s="53">
        <f>SUM(B22:B33)</f>
        <v>929591.60000000009</v>
      </c>
    </row>
    <row r="35" spans="1:2" ht="38.25" customHeight="1" thickBot="1">
      <c r="A35" s="42" t="s">
        <v>33</v>
      </c>
      <c r="B35" s="32">
        <v>1394369.33</v>
      </c>
    </row>
    <row r="36" spans="1:2" ht="0.75" hidden="1" customHeight="1" thickBot="1">
      <c r="A36" s="1"/>
      <c r="B36" s="8"/>
    </row>
    <row r="37" spans="1:2" ht="96.75" hidden="1" customHeight="1" thickBot="1">
      <c r="A37" s="64" t="s">
        <v>3</v>
      </c>
      <c r="B37" s="65"/>
    </row>
    <row r="38" spans="1:2" ht="21" customHeight="1">
      <c r="A38" s="43" t="s">
        <v>5</v>
      </c>
      <c r="B38" s="44"/>
    </row>
    <row r="39" spans="1:2">
      <c r="A39" s="15" t="s">
        <v>35</v>
      </c>
      <c r="B39" s="16">
        <v>30454.560000000001</v>
      </c>
    </row>
    <row r="40" spans="1:2">
      <c r="A40" s="45" t="s">
        <v>2</v>
      </c>
      <c r="B40" s="46">
        <f>SUM(B39:B39)</f>
        <v>30454.560000000001</v>
      </c>
    </row>
    <row r="41" spans="1:2">
      <c r="A41" s="33"/>
      <c r="B41" s="34"/>
    </row>
    <row r="42" spans="1:2" ht="18.75">
      <c r="A42" s="66" t="s">
        <v>6</v>
      </c>
      <c r="B42" s="67"/>
    </row>
    <row r="43" spans="1:2">
      <c r="A43" s="11"/>
      <c r="B43" s="12"/>
    </row>
    <row r="44" spans="1:2">
      <c r="A44" s="47" t="s">
        <v>2</v>
      </c>
      <c r="B44" s="47">
        <f>SUM(B43:B43)</f>
        <v>0</v>
      </c>
    </row>
    <row r="45" spans="1:2">
      <c r="A45" s="35"/>
      <c r="B45" s="36"/>
    </row>
    <row r="46" spans="1:2" ht="18.75">
      <c r="A46" s="21" t="s">
        <v>4</v>
      </c>
      <c r="B46" s="22"/>
    </row>
    <row r="47" spans="1:2" ht="18" customHeight="1">
      <c r="A47" s="61" t="s">
        <v>36</v>
      </c>
      <c r="B47" s="14">
        <v>207.07</v>
      </c>
    </row>
    <row r="48" spans="1:2" ht="18" customHeight="1">
      <c r="A48" s="61" t="s">
        <v>37</v>
      </c>
      <c r="B48" s="14">
        <v>8800</v>
      </c>
    </row>
    <row r="49" spans="1:2" ht="18" customHeight="1">
      <c r="A49" s="61" t="s">
        <v>38</v>
      </c>
      <c r="B49" s="14">
        <v>41453</v>
      </c>
    </row>
    <row r="50" spans="1:2" ht="18" customHeight="1">
      <c r="A50" s="61" t="s">
        <v>39</v>
      </c>
      <c r="B50" s="14">
        <v>8516.99</v>
      </c>
    </row>
    <row r="51" spans="1:2" ht="18" customHeight="1">
      <c r="A51" s="61" t="s">
        <v>40</v>
      </c>
      <c r="B51" s="14">
        <v>4800</v>
      </c>
    </row>
    <row r="52" spans="1:2" ht="18" customHeight="1">
      <c r="A52" s="61" t="s">
        <v>41</v>
      </c>
      <c r="B52" s="14">
        <v>50940</v>
      </c>
    </row>
    <row r="53" spans="1:2" ht="18" customHeight="1">
      <c r="A53" s="61" t="s">
        <v>42</v>
      </c>
      <c r="B53" s="14">
        <v>13500</v>
      </c>
    </row>
    <row r="54" spans="1:2" ht="18" customHeight="1">
      <c r="A54" s="61" t="s">
        <v>43</v>
      </c>
      <c r="B54" s="14">
        <v>36000</v>
      </c>
    </row>
    <row r="55" spans="1:2" ht="18" customHeight="1">
      <c r="A55" s="61" t="s">
        <v>44</v>
      </c>
      <c r="B55" s="14">
        <v>44678.400000000001</v>
      </c>
    </row>
    <row r="56" spans="1:2" ht="18" customHeight="1">
      <c r="A56" s="61" t="s">
        <v>45</v>
      </c>
      <c r="B56" s="14">
        <v>9155</v>
      </c>
    </row>
    <row r="57" spans="1:2" ht="18" customHeight="1">
      <c r="A57" s="61" t="s">
        <v>46</v>
      </c>
      <c r="B57" s="14">
        <v>3070</v>
      </c>
    </row>
    <row r="58" spans="1:2" ht="18" customHeight="1">
      <c r="A58" s="61" t="s">
        <v>47</v>
      </c>
      <c r="B58" s="14">
        <v>64420.800000000003</v>
      </c>
    </row>
    <row r="59" spans="1:2" ht="18" customHeight="1">
      <c r="A59" s="61" t="s">
        <v>48</v>
      </c>
      <c r="B59" s="14">
        <v>40501.32</v>
      </c>
    </row>
    <row r="60" spans="1:2" ht="18" customHeight="1">
      <c r="A60" s="61" t="s">
        <v>49</v>
      </c>
      <c r="B60" s="14">
        <v>57144</v>
      </c>
    </row>
    <row r="61" spans="1:2" ht="18" customHeight="1">
      <c r="A61" s="61" t="s">
        <v>50</v>
      </c>
      <c r="B61" s="14">
        <v>69552</v>
      </c>
    </row>
    <row r="62" spans="1:2" ht="18" customHeight="1">
      <c r="A62" s="61" t="s">
        <v>51</v>
      </c>
      <c r="B62" s="14">
        <v>148905.54</v>
      </c>
    </row>
    <row r="63" spans="1:2" ht="18" customHeight="1">
      <c r="A63" s="61" t="s">
        <v>52</v>
      </c>
      <c r="B63" s="14">
        <v>134808.51999999999</v>
      </c>
    </row>
    <row r="64" spans="1:2" ht="13.5" customHeight="1">
      <c r="A64" s="61" t="s">
        <v>53</v>
      </c>
      <c r="B64" s="14">
        <v>162684.4</v>
      </c>
    </row>
    <row r="65" spans="1:2">
      <c r="A65" s="27" t="s">
        <v>2</v>
      </c>
      <c r="B65" s="23">
        <f>SUM(B47:B64)</f>
        <v>899137.04</v>
      </c>
    </row>
    <row r="66" spans="1:2">
      <c r="A66" s="35"/>
      <c r="B66" s="37"/>
    </row>
    <row r="67" spans="1:2" ht="18.75">
      <c r="A67" s="48" t="s">
        <v>7</v>
      </c>
      <c r="B67" s="49"/>
    </row>
    <row r="68" spans="1:2">
      <c r="A68" s="17"/>
      <c r="B68" s="12"/>
    </row>
    <row r="69" spans="1:2">
      <c r="A69" s="17"/>
      <c r="B69" s="12"/>
    </row>
    <row r="70" spans="1:2" ht="15.75" thickBot="1">
      <c r="A70" s="17"/>
      <c r="B70" s="12"/>
    </row>
    <row r="71" spans="1:2">
      <c r="A71" s="50" t="s">
        <v>2</v>
      </c>
      <c r="B71" s="51">
        <f>SUM(B68:B70)</f>
        <v>0</v>
      </c>
    </row>
    <row r="72" spans="1:2">
      <c r="A72" s="38"/>
      <c r="B72" s="39"/>
    </row>
    <row r="73" spans="1:2" ht="18.75">
      <c r="A73" s="25" t="s">
        <v>22</v>
      </c>
      <c r="B73" s="26"/>
    </row>
    <row r="74" spans="1:2">
      <c r="A74" s="18"/>
      <c r="B74" s="19">
        <f t="shared" ref="B74:B76" si="0">SUM(B71)</f>
        <v>0</v>
      </c>
    </row>
    <row r="75" spans="1:2">
      <c r="A75" s="9"/>
      <c r="B75" s="19">
        <f t="shared" si="0"/>
        <v>0</v>
      </c>
    </row>
    <row r="76" spans="1:2">
      <c r="A76" s="28" t="s">
        <v>2</v>
      </c>
      <c r="B76" s="24">
        <f t="shared" si="0"/>
        <v>0</v>
      </c>
    </row>
    <row r="77" spans="1:2">
      <c r="A77" s="40"/>
      <c r="B77" s="54"/>
    </row>
    <row r="78" spans="1:2" ht="19.5" customHeight="1">
      <c r="A78" s="57" t="s">
        <v>30</v>
      </c>
      <c r="B78" s="56"/>
    </row>
    <row r="79" spans="1:2">
      <c r="A79" s="55"/>
      <c r="B79" s="60"/>
    </row>
    <row r="80" spans="1:2">
      <c r="A80" s="58"/>
      <c r="B80" s="59">
        <f>SUM(B79)</f>
        <v>0</v>
      </c>
    </row>
    <row r="86" spans="6:6">
      <c r="F86" s="9"/>
    </row>
    <row r="87" spans="6:6">
      <c r="F87" s="20"/>
    </row>
    <row r="271" spans="3:3">
      <c r="C271" s="1"/>
    </row>
    <row r="272" spans="3:3">
      <c r="C272" s="1"/>
    </row>
    <row r="273" spans="3:6">
      <c r="C273" s="1"/>
    </row>
    <row r="274" spans="3:6">
      <c r="C274" s="1"/>
    </row>
    <row r="275" spans="3:6">
      <c r="C275" s="1"/>
      <c r="F275" s="13"/>
    </row>
    <row r="276" spans="3:6">
      <c r="C276" s="1"/>
    </row>
    <row r="277" spans="3:6">
      <c r="C277" s="1"/>
    </row>
    <row r="278" spans="3:6">
      <c r="C278" s="1"/>
    </row>
    <row r="279" spans="3:6">
      <c r="C279" s="1"/>
    </row>
    <row r="280" spans="3:6">
      <c r="C280" s="1"/>
    </row>
    <row r="281" spans="3:6" ht="15.75" customHeight="1">
      <c r="C281" s="1"/>
    </row>
    <row r="282" spans="3:6">
      <c r="C282" s="1"/>
    </row>
    <row r="283" spans="3:6">
      <c r="C283" s="1"/>
    </row>
    <row r="284" spans="3:6">
      <c r="C284" s="1"/>
    </row>
    <row r="285" spans="3:6">
      <c r="C285" s="1"/>
    </row>
    <row r="286" spans="3:6">
      <c r="C286" s="1"/>
    </row>
    <row r="287" spans="3:6">
      <c r="C287" s="1"/>
    </row>
    <row r="288" spans="3:6">
      <c r="C288" s="1"/>
    </row>
    <row r="289" spans="3:3">
      <c r="C289" s="1"/>
    </row>
    <row r="290" spans="3:3">
      <c r="C290" s="1"/>
    </row>
    <row r="291" spans="3:3">
      <c r="C291" s="1"/>
    </row>
    <row r="292" spans="3:3">
      <c r="C292" s="1"/>
    </row>
    <row r="293" spans="3:3">
      <c r="C293" s="1"/>
    </row>
    <row r="294" spans="3:3">
      <c r="C294" s="1"/>
    </row>
    <row r="295" spans="3:3">
      <c r="C295" s="1"/>
    </row>
    <row r="296" spans="3:3">
      <c r="C296" s="1"/>
    </row>
    <row r="297" spans="3:3">
      <c r="C297" s="1"/>
    </row>
    <row r="298" spans="3:3">
      <c r="C298" s="1"/>
    </row>
  </sheetData>
  <mergeCells count="4">
    <mergeCell ref="A21:B21"/>
    <mergeCell ref="A4:B4"/>
    <mergeCell ref="A37:B37"/>
    <mergeCell ref="A42:B42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2025-08-06T05:30:53Z</cp:lastPrinted>
  <dcterms:created xsi:type="dcterms:W3CDTF">2019-02-13T08:34:35Z</dcterms:created>
  <dcterms:modified xsi:type="dcterms:W3CDTF">2025-08-06T05:31:45Z</dcterms:modified>
</cp:coreProperties>
</file>